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selena.notargiacomo\Desktop\SOGIN\seconda pubblicazione\"/>
    </mc:Choice>
  </mc:AlternateContent>
  <xr:revisionPtr revIDLastSave="0" documentId="8_{1A29572A-6E20-4013-8D8D-9AB4737401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g Progettazione" sheetId="9" r:id="rId1"/>
  </sheets>
  <definedNames>
    <definedName name="_xlnm._FilterDatabase" localSheetId="0" hidden="1">'Ing Progettazione'!$A$3:$K$3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9" l="1"/>
  <c r="G5" i="9"/>
  <c r="I4" i="9"/>
  <c r="G4" i="9"/>
  <c r="I6" i="9"/>
  <c r="G6" i="9"/>
  <c r="J6" i="9" l="1"/>
  <c r="J5" i="9"/>
  <c r="J4" i="9"/>
</calcChain>
</file>

<file path=xl/sharedStrings.xml><?xml version="1.0" encoding="utf-8"?>
<sst xmlns="http://schemas.openxmlformats.org/spreadsheetml/2006/main" count="27" uniqueCount="25">
  <si>
    <t xml:space="preserve">Posizione  </t>
  </si>
  <si>
    <t>Codice IR</t>
  </si>
  <si>
    <t>Titolo di studio</t>
  </si>
  <si>
    <t>Sede di Lavoro</t>
  </si>
  <si>
    <t>Data colloquio</t>
  </si>
  <si>
    <t>Valutazione Competenze Psicoattitudinale</t>
  </si>
  <si>
    <t>Peso 40% Valutazione Competenze Psicoattitudinale</t>
  </si>
  <si>
    <t>Valutazione Colloquio Tecnico</t>
  </si>
  <si>
    <t>Peso 60% Valutazione Colloquio Tecnico</t>
  </si>
  <si>
    <t>Valutazione Finale</t>
  </si>
  <si>
    <t>Valutazione Qualitativa</t>
  </si>
  <si>
    <t>ADEGUATO</t>
  </si>
  <si>
    <t>INADEGUATO</t>
  </si>
  <si>
    <t>MEDIO</t>
  </si>
  <si>
    <t>Laurea magistrale in Ingegneria Edile-Architettura</t>
  </si>
  <si>
    <t>Laurea magistrale in Ingegneria Meccanica</t>
  </si>
  <si>
    <t>Laurea magitrale in Ingegneria Gestionale</t>
  </si>
  <si>
    <t>Roma</t>
  </si>
  <si>
    <t>SO-RM-0012023</t>
  </si>
  <si>
    <t xml:space="preserve">Ingegnere Progettista, supporto alla progettazione </t>
  </si>
  <si>
    <t xml:space="preserve">Firma Responsabile della Selezione </t>
  </si>
  <si>
    <t>Firma Responsabile Amministrazione, Risorse, Sistemi e ICT</t>
  </si>
  <si>
    <t>#3508809</t>
  </si>
  <si>
    <t>#3544589</t>
  </si>
  <si>
    <t>#3535523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</si>
</sst>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8.5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2" fontId="0" fillId="0" borderId="0" xfId="0" applyNumberFormat="1"/>
    <xf numFmtId="2" fontId="2" fillId="2" borderId="1" xfId="0" applyNumberFormat="1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justify" vertical="center"/>
    </xf>
    <xf numFmtId="0" fontId="2" fillId="2" borderId="5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2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justify" vertical="center" wrapText="1"/>
    </xf>
    <xf numFmtId="0" fontId="0" fillId="0" borderId="1" xfId="0" applyBorder="1"/>
    <xf numFmtId="0" fontId="3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justify" vertical="center"/>
    </xf>
    <xf numFmtId="0" fontId="1" fillId="3" borderId="3" xfId="0" applyFont="1" applyFill="1" applyBorder="1" applyAlignment="1">
      <alignment horizontal="justify" vertical="center"/>
    </xf>
    <xf numFmtId="0" fontId="1" fillId="3" borderId="3" xfId="0" applyFont="1" applyFill="1" applyBorder="1" applyAlignment="1">
      <alignment vertical="center"/>
    </xf>
    <xf numFmtId="2" fontId="1" fillId="3" borderId="3" xfId="0" applyNumberFormat="1" applyFont="1" applyFill="1" applyBorder="1" applyAlignment="1">
      <alignment vertical="center" wrapText="1"/>
    </xf>
    <xf numFmtId="2" fontId="1" fillId="3" borderId="3" xfId="0" applyNumberFormat="1" applyFont="1" applyFill="1" applyBorder="1" applyAlignment="1">
      <alignment horizontal="justify" vertical="center"/>
    </xf>
    <xf numFmtId="2" fontId="1" fillId="3" borderId="3" xfId="0" applyNumberFormat="1" applyFont="1" applyFill="1" applyBorder="1" applyAlignment="1">
      <alignment horizontal="justify" vertical="center" wrapText="1"/>
    </xf>
    <xf numFmtId="0" fontId="1" fillId="3" borderId="3" xfId="0" applyFont="1" applyFill="1" applyBorder="1" applyAlignment="1">
      <alignment horizontal="justify" vertical="center" wrapText="1"/>
    </xf>
    <xf numFmtId="0" fontId="1" fillId="3" borderId="3" xfId="0" applyFont="1" applyFill="1" applyBorder="1" applyAlignment="1">
      <alignment vertical="center" wrapText="1"/>
    </xf>
    <xf numFmtId="0" fontId="6" fillId="0" borderId="0" xfId="0" applyFont="1"/>
    <xf numFmtId="2" fontId="6" fillId="0" borderId="0" xfId="0" applyNumberFormat="1" applyFont="1"/>
    <xf numFmtId="0" fontId="5" fillId="0" borderId="6" xfId="0" applyFont="1" applyBorder="1" applyAlignment="1">
      <alignment horizontal="left"/>
    </xf>
    <xf numFmtId="0" fontId="4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675D1-FC30-481A-BACD-69DAEA10E9AD}">
  <sheetPr>
    <tabColor rgb="FF00B050"/>
    <pageSetUpPr fitToPage="1"/>
  </sheetPr>
  <dimension ref="A1:K19"/>
  <sheetViews>
    <sheetView tabSelected="1" workbookViewId="0">
      <selection activeCell="E13" sqref="E13"/>
    </sheetView>
  </sheetViews>
  <sheetFormatPr defaultRowHeight="15" customHeight="1" x14ac:dyDescent="0.3"/>
  <cols>
    <col min="1" max="1" width="7.77734375" customWidth="1"/>
    <col min="2" max="2" width="10.44140625" customWidth="1"/>
    <col min="3" max="3" width="41.88671875" customWidth="1"/>
    <col min="4" max="4" width="9.21875" customWidth="1"/>
    <col min="5" max="5" width="9.88671875" bestFit="1" customWidth="1"/>
    <col min="6" max="6" width="12.44140625" customWidth="1"/>
    <col min="7" max="7" width="13.77734375" style="1" customWidth="1"/>
    <col min="8" max="9" width="11.21875" style="1" customWidth="1"/>
    <col min="10" max="10" width="8.88671875" style="1" customWidth="1"/>
    <col min="11" max="11" width="12.21875" customWidth="1"/>
  </cols>
  <sheetData>
    <row r="1" spans="1:11" ht="18.45" customHeight="1" x14ac:dyDescent="0.35">
      <c r="A1" s="27" t="s">
        <v>19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18.45" customHeight="1" thickBot="1" x14ac:dyDescent="0.45">
      <c r="A2" s="26" t="s">
        <v>18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54.45" customHeight="1" x14ac:dyDescent="0.3">
      <c r="A3" s="16" t="s">
        <v>0</v>
      </c>
      <c r="B3" s="17" t="s">
        <v>1</v>
      </c>
      <c r="C3" s="18" t="s">
        <v>2</v>
      </c>
      <c r="D3" s="23" t="s">
        <v>3</v>
      </c>
      <c r="E3" s="17" t="s">
        <v>4</v>
      </c>
      <c r="F3" s="17" t="s">
        <v>5</v>
      </c>
      <c r="G3" s="19" t="s">
        <v>6</v>
      </c>
      <c r="H3" s="20" t="s">
        <v>7</v>
      </c>
      <c r="I3" s="19" t="s">
        <v>8</v>
      </c>
      <c r="J3" s="21" t="s">
        <v>9</v>
      </c>
      <c r="K3" s="22" t="s">
        <v>10</v>
      </c>
    </row>
    <row r="4" spans="1:11" ht="14.4" x14ac:dyDescent="0.3">
      <c r="A4" s="7">
        <v>1</v>
      </c>
      <c r="B4" s="15" t="s">
        <v>23</v>
      </c>
      <c r="C4" s="14" t="s">
        <v>14</v>
      </c>
      <c r="D4" s="9" t="s">
        <v>17</v>
      </c>
      <c r="E4" s="10">
        <v>45266</v>
      </c>
      <c r="F4" s="3">
        <v>2.7</v>
      </c>
      <c r="G4" s="5">
        <f>F4/100*40</f>
        <v>1.08</v>
      </c>
      <c r="H4" s="2">
        <v>1.71</v>
      </c>
      <c r="I4" s="5">
        <f>H4/100*60</f>
        <v>1.026</v>
      </c>
      <c r="J4" s="5">
        <f>G4+I4</f>
        <v>2.1059999999999999</v>
      </c>
      <c r="K4" s="4" t="s">
        <v>13</v>
      </c>
    </row>
    <row r="5" spans="1:11" ht="14.4" x14ac:dyDescent="0.3">
      <c r="A5" s="6">
        <v>2</v>
      </c>
      <c r="B5" s="15" t="s">
        <v>22</v>
      </c>
      <c r="C5" s="4" t="s">
        <v>16</v>
      </c>
      <c r="D5" s="9" t="s">
        <v>17</v>
      </c>
      <c r="E5" s="10">
        <v>45266</v>
      </c>
      <c r="F5" s="3">
        <v>2.2000000000000002</v>
      </c>
      <c r="G5" s="5">
        <f>F5/100*40</f>
        <v>0.88000000000000012</v>
      </c>
      <c r="H5" s="2">
        <v>1.1399999999999999</v>
      </c>
      <c r="I5" s="5">
        <f>H5/100*60</f>
        <v>0.68399999999999994</v>
      </c>
      <c r="J5" s="2">
        <f>G5+I5</f>
        <v>1.5640000000000001</v>
      </c>
      <c r="K5" s="4" t="s">
        <v>11</v>
      </c>
    </row>
    <row r="6" spans="1:11" ht="14.4" x14ac:dyDescent="0.3">
      <c r="A6" s="8">
        <v>3</v>
      </c>
      <c r="B6" s="15" t="s">
        <v>24</v>
      </c>
      <c r="C6" s="14" t="s">
        <v>15</v>
      </c>
      <c r="D6" s="9" t="s">
        <v>17</v>
      </c>
      <c r="E6" s="10">
        <v>45266</v>
      </c>
      <c r="F6" s="11">
        <v>0.9</v>
      </c>
      <c r="G6" s="12">
        <f>F6/100*40</f>
        <v>0.36000000000000004</v>
      </c>
      <c r="H6" s="13">
        <v>0.71</v>
      </c>
      <c r="I6" s="12">
        <f>H6/100*60</f>
        <v>0.42599999999999999</v>
      </c>
      <c r="J6" s="13">
        <f>G6+I6</f>
        <v>0.78600000000000003</v>
      </c>
      <c r="K6" s="9" t="s">
        <v>12</v>
      </c>
    </row>
    <row r="7" spans="1:11" s="24" customFormat="1" ht="15" customHeight="1" x14ac:dyDescent="0.25">
      <c r="G7" s="25"/>
      <c r="H7" s="25"/>
      <c r="I7" s="25"/>
      <c r="J7" s="25"/>
    </row>
    <row r="8" spans="1:11" s="24" customFormat="1" ht="15" customHeight="1" x14ac:dyDescent="0.25">
      <c r="A8" s="24" t="s">
        <v>20</v>
      </c>
      <c r="G8" s="25"/>
      <c r="H8" s="25"/>
      <c r="I8" s="25"/>
      <c r="J8" s="25"/>
    </row>
    <row r="9" spans="1:11" s="24" customFormat="1" ht="15" customHeight="1" x14ac:dyDescent="0.25">
      <c r="G9" s="25"/>
      <c r="H9" s="25"/>
      <c r="I9" s="25"/>
      <c r="J9" s="25"/>
    </row>
    <row r="10" spans="1:11" s="24" customFormat="1" ht="15" customHeight="1" x14ac:dyDescent="0.25">
      <c r="G10" s="25"/>
      <c r="H10" s="25"/>
      <c r="I10" s="25"/>
      <c r="J10" s="25"/>
    </row>
    <row r="11" spans="1:11" s="24" customFormat="1" ht="15" customHeight="1" x14ac:dyDescent="0.25">
      <c r="A11" s="24" t="s">
        <v>21</v>
      </c>
      <c r="G11" s="25"/>
      <c r="H11" s="25"/>
      <c r="I11" s="25"/>
      <c r="J11" s="25"/>
    </row>
    <row r="12" spans="1:11" s="24" customFormat="1" ht="15" customHeight="1" x14ac:dyDescent="0.25">
      <c r="G12" s="25"/>
      <c r="H12" s="25"/>
      <c r="I12" s="25"/>
      <c r="J12" s="25"/>
    </row>
    <row r="13" spans="1:11" s="24" customFormat="1" ht="15" customHeight="1" x14ac:dyDescent="0.25">
      <c r="G13" s="25"/>
      <c r="H13" s="25"/>
      <c r="I13" s="25"/>
      <c r="J13" s="25"/>
    </row>
    <row r="14" spans="1:11" s="24" customFormat="1" ht="15" customHeight="1" x14ac:dyDescent="0.25">
      <c r="G14" s="25"/>
      <c r="H14" s="25"/>
      <c r="I14" s="25"/>
      <c r="J14" s="25"/>
    </row>
    <row r="15" spans="1:11" s="24" customFormat="1" ht="15" customHeight="1" x14ac:dyDescent="0.25">
      <c r="G15" s="25"/>
      <c r="H15" s="25"/>
      <c r="I15" s="25"/>
      <c r="J15" s="25"/>
    </row>
    <row r="16" spans="1:11" s="24" customFormat="1" ht="15" customHeight="1" x14ac:dyDescent="0.25">
      <c r="G16" s="25"/>
      <c r="H16" s="25"/>
      <c r="I16" s="25"/>
      <c r="J16" s="25"/>
    </row>
    <row r="17" spans="7:10" s="24" customFormat="1" ht="15" customHeight="1" x14ac:dyDescent="0.25">
      <c r="G17" s="25"/>
      <c r="H17" s="25"/>
      <c r="I17" s="25"/>
      <c r="J17" s="25"/>
    </row>
    <row r="18" spans="7:10" s="24" customFormat="1" ht="15" customHeight="1" x14ac:dyDescent="0.25">
      <c r="G18" s="25"/>
      <c r="H18" s="25"/>
      <c r="I18" s="25"/>
      <c r="J18" s="25"/>
    </row>
    <row r="19" spans="7:10" s="24" customFormat="1" ht="15" customHeight="1" x14ac:dyDescent="0.25">
      <c r="G19" s="25"/>
      <c r="H19" s="25"/>
      <c r="I19" s="25"/>
      <c r="J19" s="25"/>
    </row>
  </sheetData>
  <sortState xmlns:xlrd2="http://schemas.microsoft.com/office/spreadsheetml/2017/richdata2" ref="A4:K6">
    <sortCondition descending="1" ref="J3:J6"/>
  </sortState>
  <mergeCells count="2">
    <mergeCell ref="A2:K2"/>
    <mergeCell ref="A1:K1"/>
  </mergeCells>
  <pageMargins left="0.25" right="0.25" top="0.75" bottom="0.75" header="0.3" footer="0.3"/>
  <pageSetup paperSize="9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0e96aa-5bfe-4913-b088-f31488e3a27d" xsi:nil="true"/>
    <lcf76f155ced4ddcb4097134ff3c332f xmlns="e1cb23c3-b803-4955-be7a-2501d40ba90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FA4BB7C2DCF34484D97AE4F800EB18" ma:contentTypeVersion="17" ma:contentTypeDescription="Creare un nuovo documento." ma:contentTypeScope="" ma:versionID="91f9eb595e2797296e21fd44b5c5149b">
  <xsd:schema xmlns:xsd="http://www.w3.org/2001/XMLSchema" xmlns:xs="http://www.w3.org/2001/XMLSchema" xmlns:p="http://schemas.microsoft.com/office/2006/metadata/properties" xmlns:ns2="e1cb23c3-b803-4955-be7a-2501d40ba906" xmlns:ns3="bc0e96aa-5bfe-4913-b088-f31488e3a27d" targetNamespace="http://schemas.microsoft.com/office/2006/metadata/properties" ma:root="true" ma:fieldsID="e27f05f65195e1fe410ad0bd5467446e" ns2:_="" ns3:_="">
    <xsd:import namespace="e1cb23c3-b803-4955-be7a-2501d40ba906"/>
    <xsd:import namespace="bc0e96aa-5bfe-4913-b088-f31488e3a2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b23c3-b803-4955-be7a-2501d40ba9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55a245d4-2e60-4fc0-adc3-22610984b0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e96aa-5bfe-4913-b088-f31488e3a2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3aff800-a447-496f-912d-058fe681880b}" ma:internalName="TaxCatchAll" ma:showField="CatchAllData" ma:web="bc0e96aa-5bfe-4913-b088-f31488e3a2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32E45E-0B46-430C-B773-C7A39046E473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c0e96aa-5bfe-4913-b088-f31488e3a27d"/>
    <ds:schemaRef ds:uri="e1cb23c3-b803-4955-be7a-2501d40ba906"/>
    <ds:schemaRef ds:uri="http://www.w3.org/XML/1998/namespace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6B387F1-3822-4B94-95B5-1B74B2CB5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A6F653-D4CF-44BA-8209-DE57F60668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cb23c3-b803-4955-be7a-2501d40ba906"/>
    <ds:schemaRef ds:uri="bc0e96aa-5bfe-4913-b088-f31488e3a2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Ing Progettazione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Antonella Di Lallo</dc:creator>
  <cp:keywords/>
  <dc:description/>
  <cp:lastModifiedBy>Selena Notargiacomo</cp:lastModifiedBy>
  <cp:revision/>
  <cp:lastPrinted>2023-12-11T13:50:41Z</cp:lastPrinted>
  <dcterms:created xsi:type="dcterms:W3CDTF">2015-06-05T18:19:34Z</dcterms:created>
  <dcterms:modified xsi:type="dcterms:W3CDTF">2023-12-15T09:59:13Z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0x0101002CFA4BB7C2DCF34484D97AE4F800EB18</vt:lpwstr>
  </property>
  <property fmtid="{D5CDD505-2E9C-101B-9397-08002B2CF9AE}" pid="3" name="MediaServiceImageTags">
    <vt:lpwstr/>
  </property>
  <property fmtid="{D5CDD505-2E9C-101B-9397-08002B2CF9AE}" pid="4" name="MSIP_Label_198124df-03f0-4cdf-b399-aaf54953b75a_Enabled">
    <vt:lpwstr>true</vt:lpwstr>
  </property>
  <property fmtid="{D5CDD505-2E9C-101B-9397-08002B2CF9AE}" pid="5" name="MSIP_Label_198124df-03f0-4cdf-b399-aaf54953b75a_SetDate">
    <vt:lpwstr>2023-12-11T13:43:15Z</vt:lpwstr>
  </property>
  <property fmtid="{D5CDD505-2E9C-101B-9397-08002B2CF9AE}" pid="6" name="MSIP_Label_198124df-03f0-4cdf-b399-aaf54953b75a_Method">
    <vt:lpwstr>Standard</vt:lpwstr>
  </property>
  <property fmtid="{D5CDD505-2E9C-101B-9397-08002B2CF9AE}" pid="7" name="MSIP_Label_198124df-03f0-4cdf-b399-aaf54953b75a_Name">
    <vt:lpwstr>Etichetta Digitale_0</vt:lpwstr>
  </property>
  <property fmtid="{D5CDD505-2E9C-101B-9397-08002B2CF9AE}" pid="8" name="MSIP_Label_198124df-03f0-4cdf-b399-aaf54953b75a_SiteId">
    <vt:lpwstr>9daa3517-cb58-496c-b5b4-f9ac2a30048b</vt:lpwstr>
  </property>
  <property fmtid="{D5CDD505-2E9C-101B-9397-08002B2CF9AE}" pid="9" name="MSIP_Label_198124df-03f0-4cdf-b399-aaf54953b75a_ActionId">
    <vt:lpwstr>8e3addd4-5789-4855-bd12-c5ca450b8fd9</vt:lpwstr>
  </property>
  <property fmtid="{D5CDD505-2E9C-101B-9397-08002B2CF9AE}" pid="10" name="MSIP_Label_198124df-03f0-4cdf-b399-aaf54953b75a_ContentBits">
    <vt:lpwstr>0</vt:lpwstr>
  </property>
</Properties>
</file>