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emi.merenna\Desktop\"/>
    </mc:Choice>
  </mc:AlternateContent>
  <xr:revisionPtr revIDLastSave="0" documentId="8_{7641EDB4-EC9E-47F4-8C75-D2A0508E70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nico Chimica Radiochimica" sheetId="5" r:id="rId1"/>
  </sheets>
  <definedNames>
    <definedName name="_xlnm._FilterDatabase" localSheetId="0" hidden="1">'Tecnico Chimica Radiochimica'!$A$3:$K$3</definedName>
    <definedName name="_xlnm.Print_Area" localSheetId="0">'Tecnico Chimica Radiochimica'!$A$1:$K$24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G13" i="5"/>
  <c r="I15" i="5"/>
  <c r="G15" i="5"/>
  <c r="I4" i="5"/>
  <c r="G4" i="5"/>
  <c r="I10" i="5"/>
  <c r="G10" i="5"/>
  <c r="I11" i="5"/>
  <c r="G11" i="5"/>
  <c r="I14" i="5"/>
  <c r="G14" i="5"/>
  <c r="J14" i="5" s="1"/>
  <c r="I8" i="5"/>
  <c r="G8" i="5"/>
  <c r="J8" i="5" s="1"/>
  <c r="I12" i="5"/>
  <c r="G12" i="5"/>
  <c r="I9" i="5"/>
  <c r="G9" i="5"/>
  <c r="I6" i="5"/>
  <c r="G6" i="5"/>
  <c r="J6" i="5" s="1"/>
  <c r="I16" i="5"/>
  <c r="G16" i="5"/>
  <c r="J16" i="5" s="1"/>
  <c r="I7" i="5"/>
  <c r="G7" i="5"/>
  <c r="J7" i="5" s="1"/>
  <c r="I5" i="5"/>
  <c r="G5" i="5"/>
  <c r="J5" i="5" s="1"/>
  <c r="J13" i="5" l="1"/>
  <c r="J12" i="5"/>
  <c r="J10" i="5"/>
  <c r="J11" i="5"/>
  <c r="J9" i="5"/>
  <c r="J4" i="5"/>
  <c r="J15" i="5"/>
</calcChain>
</file>

<file path=xl/sharedStrings.xml><?xml version="1.0" encoding="utf-8"?>
<sst xmlns="http://schemas.openxmlformats.org/spreadsheetml/2006/main" count="54" uniqueCount="28">
  <si>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</si>
  <si>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</si>
  <si>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</si>
  <si>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</si>
  <si>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</si>
  <si>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</si>
  <si>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</si>
  <si>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</si>
  <si>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</si>
  <si>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</si>
  <si>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</si>
  <si>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Saluggia</t>
  </si>
  <si>
    <t>Laurea triennale in Chimica</t>
  </si>
  <si>
    <t>Laurea magistrale in Chimica</t>
  </si>
  <si>
    <t>Laurea Magistrale in Chimica clinica, forense e dello sport</t>
  </si>
  <si>
    <t>Laurea Magistrale in Chimica analitica </t>
  </si>
  <si>
    <t>Laurea Triennale in Chimica dei materiali</t>
  </si>
  <si>
    <t>Laurea magistrale in Chimica industriale</t>
  </si>
  <si>
    <t>Laurea Magistrale in Chimica analitica</t>
  </si>
  <si>
    <t>ADEGUATO</t>
  </si>
  <si>
    <t>ALTO</t>
  </si>
  <si>
    <t>MEDIO</t>
  </si>
  <si>
    <t>ELEVATO</t>
  </si>
  <si>
    <t>Laurea Magistrale in Chimica Analitica</t>
  </si>
  <si>
    <t xml:space="preserve">Firma Responsabile della Selezione </t>
  </si>
  <si>
    <t>Firma Responsabile Amministrazione, Risorse, Sistemi e ICT</t>
  </si>
  <si>
    <t>Tecnico di Chimica e Radiochimica</t>
  </si>
  <si>
    <t>SO-SAL - 002/2023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</si>
</sst>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3" fillId="2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/>
    </xf>
    <xf numFmtId="0" fontId="3" fillId="0" borderId="2" xfId="0" applyFont="1" applyBorder="1"/>
    <xf numFmtId="2" fontId="3" fillId="2" borderId="1" xfId="0" applyNumberFormat="1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left" vertical="center"/>
    </xf>
    <xf numFmtId="0" fontId="1" fillId="0" borderId="2" xfId="0" applyFont="1" applyBorder="1"/>
    <xf numFmtId="2" fontId="6" fillId="0" borderId="0" xfId="0" applyNumberFormat="1" applyFont="1"/>
    <xf numFmtId="0" fontId="6" fillId="0" borderId="0" xfId="0" applyFont="1"/>
    <xf numFmtId="0" fontId="7" fillId="0" borderId="0" xfId="0" applyFont="1"/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4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justify" vertical="center"/>
    </xf>
    <xf numFmtId="2" fontId="3" fillId="2" borderId="6" xfId="0" applyNumberFormat="1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14DE-4304-4C2E-B302-0C45C68EB846}">
  <sheetPr>
    <tabColor rgb="FF00B050"/>
    <pageSetUpPr fitToPage="1"/>
  </sheetPr>
  <dimension ref="A1:K24"/>
  <sheetViews>
    <sheetView tabSelected="1" workbookViewId="0">
      <selection activeCell="F22" sqref="F22"/>
    </sheetView>
  </sheetViews>
  <sheetFormatPr defaultRowHeight="15" customHeight="1" x14ac:dyDescent="0.3"/>
  <cols>
    <col min="1" max="1" width="9.21875" customWidth="1"/>
    <col min="2" max="2" width="9.5546875" customWidth="1"/>
    <col min="3" max="3" width="47.21875" customWidth="1"/>
    <col min="4" max="4" width="8.6640625" customWidth="1"/>
    <col min="5" max="5" width="10" bestFit="1" customWidth="1"/>
    <col min="6" max="6" width="15.77734375" customWidth="1"/>
    <col min="7" max="7" width="15" style="1" customWidth="1"/>
    <col min="8" max="8" width="10.77734375" style="1" customWidth="1"/>
    <col min="9" max="9" width="12.21875" style="1" customWidth="1"/>
    <col min="10" max="10" width="12.33203125" style="1" customWidth="1"/>
    <col min="11" max="11" width="10.77734375" customWidth="1"/>
  </cols>
  <sheetData>
    <row r="1" spans="1:11" s="20" customFormat="1" ht="15" customHeight="1" x14ac:dyDescent="0.35">
      <c r="A1" s="36" t="s">
        <v>26</v>
      </c>
      <c r="B1" s="36"/>
      <c r="C1" s="36"/>
      <c r="D1" s="36"/>
      <c r="E1" s="36"/>
      <c r="F1" s="36"/>
      <c r="G1" s="18"/>
      <c r="H1" s="18"/>
      <c r="I1" s="18"/>
      <c r="J1" s="18"/>
      <c r="K1" s="19"/>
    </row>
    <row r="2" spans="1:11" s="19" customFormat="1" ht="22.95" customHeight="1" x14ac:dyDescent="0.3">
      <c r="A2" s="37" t="s">
        <v>27</v>
      </c>
      <c r="B2" s="37"/>
      <c r="C2" s="37"/>
      <c r="D2" s="37"/>
      <c r="E2" s="37"/>
      <c r="F2" s="37"/>
      <c r="G2" s="18"/>
      <c r="H2" s="18"/>
      <c r="I2" s="18"/>
      <c r="J2" s="18"/>
    </row>
    <row r="3" spans="1:11" s="3" customFormat="1" ht="66" x14ac:dyDescent="0.25">
      <c r="A3" s="33" t="s">
        <v>0</v>
      </c>
      <c r="B3" s="33" t="s">
        <v>1</v>
      </c>
      <c r="C3" s="34" t="s">
        <v>2</v>
      </c>
      <c r="D3" s="35" t="s">
        <v>3</v>
      </c>
      <c r="E3" s="33" t="s">
        <v>4</v>
      </c>
      <c r="F3" s="21" t="s">
        <v>5</v>
      </c>
      <c r="G3" s="22" t="s">
        <v>6</v>
      </c>
      <c r="H3" s="23" t="s">
        <v>7</v>
      </c>
      <c r="I3" s="22" t="s">
        <v>8</v>
      </c>
      <c r="J3" s="23" t="s">
        <v>9</v>
      </c>
      <c r="K3" s="21" t="s">
        <v>10</v>
      </c>
    </row>
    <row r="4" spans="1:11" ht="14.4" x14ac:dyDescent="0.3">
      <c r="A4" s="24">
        <v>1</v>
      </c>
      <c r="B4" s="25">
        <v>3400558</v>
      </c>
      <c r="C4" s="26" t="s">
        <v>13</v>
      </c>
      <c r="D4" s="27" t="s">
        <v>11</v>
      </c>
      <c r="E4" s="28">
        <v>45250</v>
      </c>
      <c r="F4" s="29">
        <v>2.5</v>
      </c>
      <c r="G4" s="30">
        <f t="shared" ref="G4:G16" si="0">F4/100*40</f>
        <v>1</v>
      </c>
      <c r="H4" s="31">
        <v>3.8</v>
      </c>
      <c r="I4" s="30">
        <f t="shared" ref="I4:I16" si="1">H4/100*60</f>
        <v>2.2799999999999998</v>
      </c>
      <c r="J4" s="31">
        <f t="shared" ref="J4:J16" si="2">G4+I4</f>
        <v>3.28</v>
      </c>
      <c r="K4" s="32" t="s">
        <v>22</v>
      </c>
    </row>
    <row r="5" spans="1:11" ht="14.4" x14ac:dyDescent="0.3">
      <c r="A5" s="13">
        <v>2</v>
      </c>
      <c r="B5" s="5">
        <v>97609</v>
      </c>
      <c r="C5" s="6" t="s">
        <v>12</v>
      </c>
      <c r="D5" s="7" t="s">
        <v>11</v>
      </c>
      <c r="E5" s="8">
        <v>45250</v>
      </c>
      <c r="F5" s="9">
        <v>2.5</v>
      </c>
      <c r="G5" s="10">
        <f t="shared" si="0"/>
        <v>1</v>
      </c>
      <c r="H5" s="11">
        <v>3.5</v>
      </c>
      <c r="I5" s="10">
        <f t="shared" si="1"/>
        <v>2.1</v>
      </c>
      <c r="J5" s="11">
        <f t="shared" si="2"/>
        <v>3.1</v>
      </c>
      <c r="K5" s="12" t="s">
        <v>20</v>
      </c>
    </row>
    <row r="6" spans="1:11" ht="14.4" x14ac:dyDescent="0.3">
      <c r="A6" s="4">
        <v>3</v>
      </c>
      <c r="B6" s="5">
        <v>2283816</v>
      </c>
      <c r="C6" s="14" t="s">
        <v>15</v>
      </c>
      <c r="D6" s="7" t="s">
        <v>11</v>
      </c>
      <c r="E6" s="8">
        <v>45250</v>
      </c>
      <c r="F6" s="9">
        <v>2.1</v>
      </c>
      <c r="G6" s="10">
        <f t="shared" si="0"/>
        <v>0.84000000000000008</v>
      </c>
      <c r="H6" s="11">
        <v>3.5</v>
      </c>
      <c r="I6" s="10">
        <f t="shared" si="1"/>
        <v>2.1</v>
      </c>
      <c r="J6" s="15">
        <f t="shared" si="2"/>
        <v>2.9400000000000004</v>
      </c>
      <c r="K6" s="12" t="s">
        <v>20</v>
      </c>
    </row>
    <row r="7" spans="1:11" ht="14.4" x14ac:dyDescent="0.3">
      <c r="A7" s="4">
        <v>4</v>
      </c>
      <c r="B7" s="5">
        <v>78289</v>
      </c>
      <c r="C7" s="16" t="s">
        <v>13</v>
      </c>
      <c r="D7" s="7" t="s">
        <v>11</v>
      </c>
      <c r="E7" s="8">
        <v>45250</v>
      </c>
      <c r="F7" s="9">
        <v>2.2999999999999998</v>
      </c>
      <c r="G7" s="10">
        <f t="shared" si="0"/>
        <v>0.91999999999999993</v>
      </c>
      <c r="H7" s="11">
        <v>3.3</v>
      </c>
      <c r="I7" s="10">
        <f t="shared" si="1"/>
        <v>1.98</v>
      </c>
      <c r="J7" s="10">
        <f t="shared" si="2"/>
        <v>2.9</v>
      </c>
      <c r="K7" s="12" t="s">
        <v>20</v>
      </c>
    </row>
    <row r="8" spans="1:11" ht="14.4" x14ac:dyDescent="0.3">
      <c r="A8" s="13">
        <v>5</v>
      </c>
      <c r="B8" s="5">
        <v>3123466</v>
      </c>
      <c r="C8" s="6" t="s">
        <v>13</v>
      </c>
      <c r="D8" s="7" t="s">
        <v>11</v>
      </c>
      <c r="E8" s="8">
        <v>45250</v>
      </c>
      <c r="F8" s="9">
        <v>2.2000000000000002</v>
      </c>
      <c r="G8" s="10">
        <f t="shared" si="0"/>
        <v>0.88000000000000012</v>
      </c>
      <c r="H8" s="11">
        <v>3.3</v>
      </c>
      <c r="I8" s="10">
        <f t="shared" si="1"/>
        <v>1.98</v>
      </c>
      <c r="J8" s="11">
        <f t="shared" si="2"/>
        <v>2.8600000000000003</v>
      </c>
      <c r="K8" s="12" t="s">
        <v>20</v>
      </c>
    </row>
    <row r="9" spans="1:11" ht="13.5" customHeight="1" x14ac:dyDescent="0.3">
      <c r="A9" s="4">
        <v>6</v>
      </c>
      <c r="B9" s="5">
        <v>3491594</v>
      </c>
      <c r="C9" s="6" t="s">
        <v>12</v>
      </c>
      <c r="D9" s="7" t="s">
        <v>11</v>
      </c>
      <c r="E9" s="8">
        <v>45250</v>
      </c>
      <c r="F9" s="9">
        <v>1.8</v>
      </c>
      <c r="G9" s="10">
        <f t="shared" si="0"/>
        <v>0.72000000000000008</v>
      </c>
      <c r="H9" s="11">
        <v>3.3</v>
      </c>
      <c r="I9" s="10">
        <f t="shared" si="1"/>
        <v>1.98</v>
      </c>
      <c r="J9" s="11">
        <f t="shared" si="2"/>
        <v>2.7</v>
      </c>
      <c r="K9" s="12" t="s">
        <v>20</v>
      </c>
    </row>
    <row r="10" spans="1:11" ht="14.4" x14ac:dyDescent="0.3">
      <c r="A10" s="4">
        <v>7</v>
      </c>
      <c r="B10" s="5">
        <v>3435160</v>
      </c>
      <c r="C10" s="14" t="s">
        <v>18</v>
      </c>
      <c r="D10" s="7" t="s">
        <v>11</v>
      </c>
      <c r="E10" s="8">
        <v>45250</v>
      </c>
      <c r="F10" s="9">
        <v>1.4</v>
      </c>
      <c r="G10" s="10">
        <f t="shared" si="0"/>
        <v>0.55999999999999994</v>
      </c>
      <c r="H10" s="11">
        <v>3.3</v>
      </c>
      <c r="I10" s="10">
        <f t="shared" si="1"/>
        <v>1.98</v>
      </c>
      <c r="J10" s="10">
        <f t="shared" si="2"/>
        <v>2.54</v>
      </c>
      <c r="K10" s="12" t="s">
        <v>20</v>
      </c>
    </row>
    <row r="11" spans="1:11" ht="14.4" x14ac:dyDescent="0.3">
      <c r="A11" s="13">
        <v>8</v>
      </c>
      <c r="B11" s="5">
        <v>2661310</v>
      </c>
      <c r="C11" s="14" t="s">
        <v>16</v>
      </c>
      <c r="D11" s="7" t="s">
        <v>11</v>
      </c>
      <c r="E11" s="8">
        <v>45250</v>
      </c>
      <c r="F11" s="9">
        <v>1.2</v>
      </c>
      <c r="G11" s="10">
        <f t="shared" si="0"/>
        <v>0.48</v>
      </c>
      <c r="H11" s="11">
        <v>3.3</v>
      </c>
      <c r="I11" s="10">
        <f t="shared" si="1"/>
        <v>1.98</v>
      </c>
      <c r="J11" s="11">
        <f t="shared" si="2"/>
        <v>2.46</v>
      </c>
      <c r="K11" s="12" t="s">
        <v>20</v>
      </c>
    </row>
    <row r="12" spans="1:11" ht="14.4" x14ac:dyDescent="0.3">
      <c r="A12" s="4">
        <v>9</v>
      </c>
      <c r="B12" s="5">
        <v>746710</v>
      </c>
      <c r="C12" s="6" t="s">
        <v>14</v>
      </c>
      <c r="D12" s="7" t="s">
        <v>11</v>
      </c>
      <c r="E12" s="8">
        <v>45250</v>
      </c>
      <c r="F12" s="9">
        <v>1.1000000000000001</v>
      </c>
      <c r="G12" s="10">
        <f t="shared" si="0"/>
        <v>0.44000000000000006</v>
      </c>
      <c r="H12" s="11">
        <v>3.3</v>
      </c>
      <c r="I12" s="10">
        <f t="shared" si="1"/>
        <v>1.98</v>
      </c>
      <c r="J12" s="11">
        <f t="shared" si="2"/>
        <v>2.42</v>
      </c>
      <c r="K12" s="12" t="s">
        <v>20</v>
      </c>
    </row>
    <row r="13" spans="1:11" ht="14.4" x14ac:dyDescent="0.3">
      <c r="A13" s="4">
        <v>10</v>
      </c>
      <c r="B13" s="5">
        <v>2052420</v>
      </c>
      <c r="C13" s="17" t="s">
        <v>23</v>
      </c>
      <c r="D13" s="7" t="s">
        <v>11</v>
      </c>
      <c r="E13" s="8">
        <v>45257</v>
      </c>
      <c r="F13" s="9">
        <v>1.5</v>
      </c>
      <c r="G13" s="10">
        <f t="shared" si="0"/>
        <v>0.6</v>
      </c>
      <c r="H13" s="11">
        <v>3</v>
      </c>
      <c r="I13" s="10">
        <f t="shared" si="1"/>
        <v>1.7999999999999998</v>
      </c>
      <c r="J13" s="11">
        <f t="shared" si="2"/>
        <v>2.4</v>
      </c>
      <c r="K13" s="12" t="s">
        <v>21</v>
      </c>
    </row>
    <row r="14" spans="1:11" ht="14.4" x14ac:dyDescent="0.3">
      <c r="A14" s="13">
        <v>11</v>
      </c>
      <c r="B14" s="5">
        <v>3501061</v>
      </c>
      <c r="C14" s="6" t="s">
        <v>12</v>
      </c>
      <c r="D14" s="7" t="s">
        <v>11</v>
      </c>
      <c r="E14" s="8">
        <v>45250</v>
      </c>
      <c r="F14" s="9">
        <v>1.2</v>
      </c>
      <c r="G14" s="10">
        <f t="shared" si="0"/>
        <v>0.48</v>
      </c>
      <c r="H14" s="11">
        <v>2.8</v>
      </c>
      <c r="I14" s="10">
        <f t="shared" si="1"/>
        <v>1.6799999999999997</v>
      </c>
      <c r="J14" s="10">
        <f t="shared" si="2"/>
        <v>2.1599999999999997</v>
      </c>
      <c r="K14" s="12" t="s">
        <v>21</v>
      </c>
    </row>
    <row r="15" spans="1:11" ht="14.4" x14ac:dyDescent="0.3">
      <c r="A15" s="4">
        <v>12</v>
      </c>
      <c r="B15" s="5">
        <v>3486113</v>
      </c>
      <c r="C15" s="14" t="s">
        <v>17</v>
      </c>
      <c r="D15" s="7" t="s">
        <v>11</v>
      </c>
      <c r="E15" s="8">
        <v>45250</v>
      </c>
      <c r="F15" s="9">
        <v>1.4</v>
      </c>
      <c r="G15" s="10">
        <f t="shared" si="0"/>
        <v>0.55999999999999994</v>
      </c>
      <c r="H15" s="11">
        <v>2.5</v>
      </c>
      <c r="I15" s="10">
        <f t="shared" si="1"/>
        <v>1.5</v>
      </c>
      <c r="J15" s="10">
        <f t="shared" si="2"/>
        <v>2.06</v>
      </c>
      <c r="K15" s="12" t="s">
        <v>21</v>
      </c>
    </row>
    <row r="16" spans="1:11" ht="14.4" x14ac:dyDescent="0.3">
      <c r="A16" s="4">
        <v>13</v>
      </c>
      <c r="B16" s="5">
        <v>1828995</v>
      </c>
      <c r="C16" s="14" t="s">
        <v>14</v>
      </c>
      <c r="D16" s="7" t="s">
        <v>11</v>
      </c>
      <c r="E16" s="8">
        <v>45250</v>
      </c>
      <c r="F16" s="9">
        <v>1.1000000000000001</v>
      </c>
      <c r="G16" s="10">
        <f t="shared" si="0"/>
        <v>0.44000000000000006</v>
      </c>
      <c r="H16" s="11">
        <v>2.5</v>
      </c>
      <c r="I16" s="10">
        <f t="shared" si="1"/>
        <v>1.5</v>
      </c>
      <c r="J16" s="11">
        <f t="shared" si="2"/>
        <v>1.94</v>
      </c>
      <c r="K16" s="12" t="s">
        <v>19</v>
      </c>
    </row>
    <row r="17" spans="1:11" ht="15" customHeight="1" x14ac:dyDescent="0.3">
      <c r="A17" s="3"/>
      <c r="B17" s="3"/>
      <c r="C17" s="3"/>
      <c r="D17" s="3"/>
      <c r="E17" s="3"/>
      <c r="F17" s="3"/>
      <c r="G17" s="2"/>
      <c r="H17" s="2"/>
      <c r="I17" s="2"/>
      <c r="J17" s="2"/>
      <c r="K17" s="3"/>
    </row>
    <row r="18" spans="1:11" s="3" customFormat="1" ht="15" customHeight="1" x14ac:dyDescent="0.25">
      <c r="A18" s="3" t="s">
        <v>24</v>
      </c>
      <c r="G18" s="2"/>
      <c r="H18" s="2"/>
      <c r="I18" s="2"/>
      <c r="J18" s="2"/>
    </row>
    <row r="19" spans="1:11" s="3" customFormat="1" ht="15" customHeight="1" x14ac:dyDescent="0.25">
      <c r="G19" s="2"/>
      <c r="H19" s="2"/>
      <c r="I19" s="2"/>
      <c r="J19" s="2"/>
    </row>
    <row r="20" spans="1:11" s="3" customFormat="1" ht="15" customHeight="1" x14ac:dyDescent="0.25">
      <c r="G20" s="2"/>
      <c r="H20" s="2"/>
      <c r="I20" s="2"/>
      <c r="J20" s="2"/>
    </row>
    <row r="21" spans="1:11" s="3" customFormat="1" ht="15" customHeight="1" x14ac:dyDescent="0.25">
      <c r="A21" s="3" t="s">
        <v>25</v>
      </c>
      <c r="G21" s="2"/>
      <c r="H21" s="2"/>
      <c r="I21" s="2"/>
      <c r="J21" s="2"/>
    </row>
    <row r="22" spans="1:11" ht="15" customHeight="1" x14ac:dyDescent="0.3">
      <c r="A22" s="3"/>
      <c r="B22" s="3"/>
      <c r="C22" s="3"/>
      <c r="D22" s="3"/>
      <c r="E22" s="3"/>
      <c r="F22" s="3"/>
      <c r="G22" s="2"/>
      <c r="H22" s="2"/>
      <c r="I22" s="2"/>
      <c r="J22" s="2"/>
      <c r="K22" s="3"/>
    </row>
    <row r="23" spans="1:11" ht="15" customHeight="1" x14ac:dyDescent="0.3">
      <c r="A23" s="3"/>
      <c r="B23" s="3"/>
      <c r="C23" s="3"/>
      <c r="D23" s="3"/>
      <c r="E23" s="3"/>
      <c r="F23" s="3"/>
      <c r="G23" s="2"/>
      <c r="H23" s="2"/>
      <c r="I23" s="2"/>
      <c r="J23" s="2"/>
      <c r="K23" s="3"/>
    </row>
    <row r="24" spans="1:11" ht="15" customHeight="1" x14ac:dyDescent="0.3">
      <c r="A24" s="3"/>
      <c r="B24" s="3"/>
      <c r="C24" s="3"/>
      <c r="D24" s="3"/>
      <c r="E24" s="3"/>
      <c r="F24" s="3"/>
      <c r="G24" s="2"/>
      <c r="H24" s="2"/>
      <c r="I24" s="2"/>
      <c r="J24" s="2"/>
      <c r="K24" s="3"/>
    </row>
  </sheetData>
  <sortState xmlns:xlrd2="http://schemas.microsoft.com/office/spreadsheetml/2017/richdata2" ref="A4:K16">
    <sortCondition descending="1" ref="J3:J16"/>
  </sortState>
  <mergeCells count="2">
    <mergeCell ref="A1:F1"/>
    <mergeCell ref="A2:F2"/>
  </mergeCells>
  <pageMargins left="0.25" right="0.25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Tecnico Chimica Radiochimica</vt:lpstr>
      <vt:lpstr>'Tecnico Chimica Radiochimica'!Area_stampa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Noemi Merenna</cp:lastModifiedBy>
  <cp:revision/>
  <cp:lastPrinted>2023-12-04T17:32:15Z</cp:lastPrinted>
  <dcterms:created xsi:type="dcterms:W3CDTF">2015-06-05T18:19:34Z</dcterms:created>
  <dcterms:modified xsi:type="dcterms:W3CDTF">2023-12-13T13:51:00Z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2023-12-04T17:28:51Z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12edf02d-0756-466b-8cc2-2a966dcd764a</vt:lpwstr>
  </property>
  <property fmtid="{D5CDD505-2E9C-101B-9397-08002B2CF9AE}" pid="10" name="MSIP_Label_198124df-03f0-4cdf-b399-aaf54953b75a_ContentBits">
    <vt:lpwstr>0</vt:lpwstr>
  </property>
</Properties>
</file>