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emi.merenna\Desktop\"/>
    </mc:Choice>
  </mc:AlternateContent>
  <xr:revisionPtr revIDLastSave="0" documentId="8_{692CC0C8-B2B1-4912-9641-E60E53F3C7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cnico Manutenzione" sheetId="3" r:id="rId1"/>
  </sheets>
  <definedNames>
    <definedName name="_xlnm._FilterDatabase" localSheetId="0" hidden="1">'Tecnico Manutenzione'!$A$3:$K$3</definedName>
    <definedName name="_xlnm.Print_Area" localSheetId="0">'Tecnico Manutenzione'!$A$1:$K$17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G6" i="3"/>
  <c r="I5" i="3"/>
  <c r="G5" i="3"/>
  <c r="I4" i="3"/>
  <c r="G4" i="3"/>
  <c r="J4" i="3" l="1"/>
  <c r="J6" i="3"/>
  <c r="J5" i="3"/>
</calcChain>
</file>

<file path=xl/sharedStrings.xml><?xml version="1.0" encoding="utf-8"?>
<sst xmlns="http://schemas.openxmlformats.org/spreadsheetml/2006/main" count="24" uniqueCount="20">
  <si>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</si>
  <si>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</si>
  <si>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</si>
  <si>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</si>
  <si>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</si>
  <si>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</si>
  <si>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</si>
  <si>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</si>
  <si>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</si>
  <si>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</si>
  <si>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</si>
  <si>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Saluggia</t>
  </si>
  <si>
    <t>Perito maccanico</t>
  </si>
  <si>
    <t>ADEGUATO</t>
  </si>
  <si>
    <t>INADEGUATO</t>
  </si>
  <si>
    <t>ALTO</t>
  </si>
  <si>
    <t xml:space="preserve">Firma Responsabile della Selezione </t>
  </si>
  <si>
    <t>Firma Responsabile Amministrazione, Risorse, Sistemi e ICT</t>
  </si>
  <si>
    <t>Tecnico di Manutenzione</t>
  </si>
  <si>
    <t>SO-SAL-004/2023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</si>
</sst>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justify" vertical="center"/>
    </xf>
    <xf numFmtId="2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justify" vertical="center" wrapText="1"/>
    </xf>
    <xf numFmtId="0" fontId="5" fillId="0" borderId="0" xfId="0" applyFont="1"/>
    <xf numFmtId="2" fontId="5" fillId="0" borderId="0" xfId="0" applyNumberFormat="1" applyFont="1"/>
    <xf numFmtId="0" fontId="2" fillId="3" borderId="1" xfId="0" applyFont="1" applyFill="1" applyBorder="1" applyAlignment="1">
      <alignment horizontal="justify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F903-583A-4AA2-837A-DBC546B9CA00}">
  <sheetPr>
    <tabColor rgb="FF00B050"/>
    <pageSetUpPr fitToPage="1"/>
  </sheetPr>
  <dimension ref="A1:K17"/>
  <sheetViews>
    <sheetView tabSelected="1" workbookViewId="0">
      <selection activeCell="F11" sqref="F11"/>
    </sheetView>
  </sheetViews>
  <sheetFormatPr defaultRowHeight="15" customHeight="1" x14ac:dyDescent="0.3"/>
  <cols>
    <col min="1" max="1" width="9.21875" customWidth="1"/>
    <col min="2" max="2" width="11.5546875" customWidth="1"/>
    <col min="3" max="3" width="15.21875" customWidth="1"/>
    <col min="4" max="4" width="10" customWidth="1"/>
    <col min="5" max="5" width="9.88671875" bestFit="1" customWidth="1"/>
    <col min="6" max="6" width="15.21875" customWidth="1"/>
    <col min="7" max="7" width="17.77734375" style="1" customWidth="1"/>
    <col min="8" max="8" width="11.77734375" style="1" customWidth="1"/>
    <col min="9" max="9" width="13" style="1" customWidth="1"/>
    <col min="10" max="10" width="10.88671875" style="1" customWidth="1"/>
    <col min="11" max="11" width="12.5546875" customWidth="1"/>
  </cols>
  <sheetData>
    <row r="1" spans="1:11" ht="18" customHeight="1" x14ac:dyDescent="0.3">
      <c r="A1" s="21" t="s">
        <v>18</v>
      </c>
      <c r="B1" s="21"/>
      <c r="C1" s="21"/>
      <c r="D1" s="21"/>
      <c r="E1" s="21"/>
      <c r="F1" s="21"/>
      <c r="G1" s="21"/>
    </row>
    <row r="2" spans="1:11" ht="15" customHeight="1" x14ac:dyDescent="0.3">
      <c r="A2" s="22" t="s">
        <v>19</v>
      </c>
      <c r="B2" s="22"/>
      <c r="C2" s="22"/>
      <c r="D2" s="22"/>
      <c r="E2" s="22"/>
      <c r="F2" s="22"/>
      <c r="G2" s="22"/>
    </row>
    <row r="3" spans="1:11" ht="51.45" customHeight="1" x14ac:dyDescent="0.3">
      <c r="A3" s="14" t="s">
        <v>0</v>
      </c>
      <c r="B3" s="14" t="s">
        <v>1</v>
      </c>
      <c r="C3" s="15" t="s">
        <v>2</v>
      </c>
      <c r="D3" s="16" t="s">
        <v>3</v>
      </c>
      <c r="E3" s="14" t="s">
        <v>4</v>
      </c>
      <c r="F3" s="17" t="s">
        <v>5</v>
      </c>
      <c r="G3" s="18" t="s">
        <v>6</v>
      </c>
      <c r="H3" s="19" t="s">
        <v>7</v>
      </c>
      <c r="I3" s="18" t="s">
        <v>8</v>
      </c>
      <c r="J3" s="19" t="s">
        <v>9</v>
      </c>
      <c r="K3" s="17" t="s">
        <v>10</v>
      </c>
    </row>
    <row r="4" spans="1:11" ht="14.4" x14ac:dyDescent="0.3">
      <c r="A4" s="2">
        <v>3</v>
      </c>
      <c r="B4" s="20">
        <v>3496118</v>
      </c>
      <c r="C4" s="2" t="s">
        <v>12</v>
      </c>
      <c r="D4" s="2" t="s">
        <v>11</v>
      </c>
      <c r="E4" s="3">
        <v>45251</v>
      </c>
      <c r="F4" s="4">
        <v>3.4</v>
      </c>
      <c r="G4" s="5">
        <f>F4/100*40</f>
        <v>1.36</v>
      </c>
      <c r="H4" s="6">
        <v>2.2000000000000002</v>
      </c>
      <c r="I4" s="5">
        <f>H4/100*60</f>
        <v>1.32</v>
      </c>
      <c r="J4" s="6">
        <f>G4+I4</f>
        <v>2.68</v>
      </c>
      <c r="K4" s="2" t="s">
        <v>15</v>
      </c>
    </row>
    <row r="5" spans="1:11" ht="14.4" x14ac:dyDescent="0.3">
      <c r="A5" s="7">
        <v>1</v>
      </c>
      <c r="B5" s="20">
        <v>3501296</v>
      </c>
      <c r="C5" s="7" t="s">
        <v>12</v>
      </c>
      <c r="D5" s="7" t="s">
        <v>11</v>
      </c>
      <c r="E5" s="8">
        <v>45251</v>
      </c>
      <c r="F5" s="9">
        <v>0.9</v>
      </c>
      <c r="G5" s="10">
        <f>F5/100*40</f>
        <v>0.36000000000000004</v>
      </c>
      <c r="H5" s="11">
        <v>1</v>
      </c>
      <c r="I5" s="10">
        <f>H5/100*60</f>
        <v>0.6</v>
      </c>
      <c r="J5" s="10">
        <f>G5+I5</f>
        <v>0.96</v>
      </c>
      <c r="K5" s="7" t="s">
        <v>13</v>
      </c>
    </row>
    <row r="6" spans="1:11" ht="14.4" x14ac:dyDescent="0.3">
      <c r="A6" s="9">
        <v>2</v>
      </c>
      <c r="B6" s="20">
        <v>3498829</v>
      </c>
      <c r="C6" s="7" t="s">
        <v>12</v>
      </c>
      <c r="D6" s="7" t="s">
        <v>11</v>
      </c>
      <c r="E6" s="8">
        <v>45251</v>
      </c>
      <c r="F6" s="9">
        <v>0.3</v>
      </c>
      <c r="G6" s="10">
        <f>F6/100*40</f>
        <v>0.12</v>
      </c>
      <c r="H6" s="11">
        <v>1</v>
      </c>
      <c r="I6" s="10">
        <f>H6/100*60</f>
        <v>0.6</v>
      </c>
      <c r="J6" s="11">
        <f>G6+I6</f>
        <v>0.72</v>
      </c>
      <c r="K6" s="7" t="s">
        <v>14</v>
      </c>
    </row>
    <row r="7" spans="1:11" ht="15" customHeight="1" x14ac:dyDescent="0.3">
      <c r="A7" s="12"/>
      <c r="B7" s="12"/>
      <c r="C7" s="12"/>
      <c r="D7" s="12"/>
      <c r="E7" s="12"/>
      <c r="F7" s="12"/>
      <c r="G7" s="13"/>
      <c r="H7" s="13"/>
      <c r="I7" s="13"/>
      <c r="J7" s="13"/>
      <c r="K7" s="12"/>
    </row>
    <row r="8" spans="1:11" ht="14.4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3.5" customHeight="1" x14ac:dyDescent="0.3">
      <c r="A9" s="12" t="s">
        <v>16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14.4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4.4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14.4" x14ac:dyDescent="0.3">
      <c r="A12" s="12" t="s">
        <v>17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14.4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4.4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14.4" x14ac:dyDescent="0.3">
      <c r="G15"/>
      <c r="H15"/>
      <c r="I15"/>
      <c r="J15"/>
    </row>
    <row r="16" spans="1:11" ht="14.4" x14ac:dyDescent="0.3">
      <c r="G16"/>
      <c r="H16"/>
      <c r="I16"/>
      <c r="J16"/>
    </row>
    <row r="17" spans="7:10" ht="15" customHeight="1" x14ac:dyDescent="0.3">
      <c r="G17"/>
      <c r="H17"/>
      <c r="I17"/>
      <c r="J17"/>
    </row>
  </sheetData>
  <sortState xmlns:xlrd2="http://schemas.microsoft.com/office/spreadsheetml/2017/richdata2" ref="A4:K14">
    <sortCondition descending="1" ref="J3:J14"/>
  </sortState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3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Tecnico Manutenzione</vt:lpstr>
      <vt:lpstr>'Tecnico Manutenzione'!Area_stampa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Noemi Merenna</cp:lastModifiedBy>
  <cp:revision/>
  <cp:lastPrinted>2023-12-04T17:41:55Z</cp:lastPrinted>
  <dcterms:created xsi:type="dcterms:W3CDTF">2015-06-05T18:19:34Z</dcterms:created>
  <dcterms:modified xsi:type="dcterms:W3CDTF">2023-12-13T13:49:32Z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2023-12-04T17:34:01Z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19c23048-b644-48d5-adeb-9a13a6366a96</vt:lpwstr>
  </property>
  <property fmtid="{D5CDD505-2E9C-101B-9397-08002B2CF9AE}" pid="10" name="MSIP_Label_198124df-03f0-4cdf-b399-aaf54953b75a_ContentBits">
    <vt:lpwstr>0</vt:lpwstr>
  </property>
</Properties>
</file>